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A:\РІШЕННЯ\2024\Виконком\11\Відшкодування липень\"/>
    </mc:Choice>
  </mc:AlternateContent>
  <xr:revisionPtr revIDLastSave="0" documentId="13_ncr:1_{8635B6F8-E50A-4578-900D-2E8F5E102833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Лист1" sheetId="5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5" l="1"/>
  <c r="D6" i="5"/>
  <c r="C6" i="5"/>
  <c r="B6" i="5"/>
  <c r="J8" i="5"/>
  <c r="J7" i="5"/>
  <c r="J9" i="5" l="1"/>
  <c r="I9" i="5"/>
  <c r="H9" i="5"/>
</calcChain>
</file>

<file path=xl/sharedStrings.xml><?xml version="1.0" encoding="utf-8"?>
<sst xmlns="http://schemas.openxmlformats.org/spreadsheetml/2006/main" count="30" uniqueCount="24">
  <si>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</si>
  <si>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</si>
  <si>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 xml:space="preserve">Фактичні витрати на послуги, що вироблялися, транспортувалися та постачалися населенню, грн </t>
  </si>
  <si>
    <t>Різниця між фактичними витратами та фактичними нарахуваннями (графа 3 – графа 2), грн</t>
  </si>
  <si>
    <t>Обсяг заборгованості з різниці в тарифах, грн (графа 4)</t>
  </si>
  <si>
    <t>Розрахунок відшкодування різниці в тарифах на комунальні послуги (централізоване водопостачання/централізоване водовідведення) для населення Бучанської міської територіальної громади на 2023-2024 рр.</t>
  </si>
  <si>
    <t>Головний бухгалтер</t>
  </si>
  <si>
    <t>Начальник КП "Бучасервіс"</t>
  </si>
  <si>
    <t>(ініціали та прізвище)</t>
  </si>
  <si>
    <t>(підпис)</t>
  </si>
  <si>
    <t>Сергій МОСТІПАКА</t>
  </si>
  <si>
    <t>Анна ЄРЕНКОВА</t>
  </si>
  <si>
    <t xml:space="preserve">Керуючий справами                    </t>
  </si>
  <si>
    <t>Дмитро ГАПЧЕНКО</t>
  </si>
  <si>
    <t xml:space="preserve">Начальник відділу ЖКІ     </t>
  </si>
  <si>
    <t>Юлія САМСОНОВА</t>
  </si>
  <si>
    <t>Буча</t>
  </si>
  <si>
    <t>Гаврилівка</t>
  </si>
  <si>
    <t>Всього</t>
  </si>
  <si>
    <t>з 01 по 31 липня 2024 року </t>
  </si>
  <si>
    <t>тариф</t>
  </si>
  <si>
    <t>факт</t>
  </si>
  <si>
    <t>різниця</t>
  </si>
  <si>
    <t xml:space="preserve">Додаток                                                                             до рішення виконавчого комітету Бучанської міської ради від 29.11.24  № 6081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</si>
</sst>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5" xfId="0" applyFont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/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tabSelected="1" topLeftCell="B1" workbookViewId="0">
      <selection activeCell="D2" sqref="D2"/>
    </sheetView>
  </sheetViews>
  <sheetFormatPr defaultRowHeight="14.4" x14ac:dyDescent="0.3"/>
  <cols>
    <col min="1" max="1" width="36.44140625" customWidth="1"/>
    <col min="2" max="2" width="30.33203125" customWidth="1"/>
    <col min="3" max="3" width="28.33203125" customWidth="1"/>
    <col min="4" max="4" width="27" customWidth="1"/>
    <col min="5" max="5" width="21.33203125" customWidth="1"/>
    <col min="6" max="6" width="20.33203125" customWidth="1"/>
    <col min="8" max="9" width="12.88671875" customWidth="1"/>
    <col min="10" max="10" width="13.21875" customWidth="1"/>
    <col min="11" max="11" width="13.109375" customWidth="1"/>
  </cols>
  <sheetData>
    <row r="1" spans="1:12" ht="45.6" customHeight="1" x14ac:dyDescent="0.3">
      <c r="D1" s="12" t="s">
        <v>23</v>
      </c>
      <c r="E1" s="12"/>
    </row>
    <row r="3" spans="1:12" ht="62.4" customHeight="1" thickBot="1" x14ac:dyDescent="0.35">
      <c r="A3" s="13" t="s">
        <v>5</v>
      </c>
      <c r="B3" s="13"/>
      <c r="C3" s="13"/>
      <c r="D3" s="13"/>
      <c r="E3" s="13"/>
    </row>
    <row r="4" spans="1:12" ht="138" customHeight="1" thickBot="1" x14ac:dyDescent="0.35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</row>
    <row r="5" spans="1:12" ht="18.600000000000001" customHeight="1" thickBot="1" x14ac:dyDescent="0.35">
      <c r="A5" s="4">
        <v>1</v>
      </c>
      <c r="B5" s="5">
        <v>2</v>
      </c>
      <c r="C5" s="4">
        <v>3</v>
      </c>
      <c r="D5" s="4">
        <v>4</v>
      </c>
      <c r="E5" s="4">
        <v>5</v>
      </c>
    </row>
    <row r="6" spans="1:12" ht="36.6" customHeight="1" thickBot="1" x14ac:dyDescent="0.35">
      <c r="A6" s="9" t="s">
        <v>19</v>
      </c>
      <c r="B6" s="14">
        <f>H9</f>
        <v>2235357.12</v>
      </c>
      <c r="C6" s="14">
        <f>I9</f>
        <v>4943001.05</v>
      </c>
      <c r="D6" s="14">
        <f>J9</f>
        <v>2707643.9299999997</v>
      </c>
      <c r="E6" s="14">
        <f>C6-B6</f>
        <v>2707643.9299999997</v>
      </c>
      <c r="H6" t="s">
        <v>20</v>
      </c>
      <c r="I6" t="s">
        <v>21</v>
      </c>
      <c r="J6" t="s">
        <v>22</v>
      </c>
    </row>
    <row r="7" spans="1:12" x14ac:dyDescent="0.3">
      <c r="H7">
        <v>2093228.13</v>
      </c>
      <c r="I7">
        <v>3476393.11</v>
      </c>
      <c r="J7">
        <f>I7-H7</f>
        <v>1383164.98</v>
      </c>
      <c r="L7" t="s">
        <v>16</v>
      </c>
    </row>
    <row r="8" spans="1:12" x14ac:dyDescent="0.3">
      <c r="H8">
        <v>142128.99</v>
      </c>
      <c r="I8">
        <v>1466607.94</v>
      </c>
      <c r="J8">
        <f>I8-H8</f>
        <v>1324478.95</v>
      </c>
      <c r="L8" t="s">
        <v>17</v>
      </c>
    </row>
    <row r="9" spans="1:12" ht="15.6" x14ac:dyDescent="0.3">
      <c r="A9" s="1" t="s">
        <v>7</v>
      </c>
      <c r="B9" s="1"/>
      <c r="C9" s="2"/>
      <c r="D9" s="1"/>
      <c r="E9" s="8" t="s">
        <v>10</v>
      </c>
      <c r="H9" s="11">
        <f>SUM(H7:H8)</f>
        <v>2235357.12</v>
      </c>
      <c r="I9" s="10">
        <f>SUM(I7:I8)</f>
        <v>4943001.05</v>
      </c>
      <c r="J9" s="10">
        <f>SUM(J7:J8)</f>
        <v>2707643.9299999997</v>
      </c>
      <c r="K9" s="10"/>
      <c r="L9" t="s">
        <v>18</v>
      </c>
    </row>
    <row r="10" spans="1:12" ht="15.6" x14ac:dyDescent="0.3">
      <c r="A10" s="1"/>
      <c r="B10" s="1"/>
      <c r="C10" s="7" t="s">
        <v>9</v>
      </c>
      <c r="D10" s="1"/>
      <c r="E10" s="6" t="s">
        <v>8</v>
      </c>
    </row>
    <row r="13" spans="1:12" ht="15.6" x14ac:dyDescent="0.3">
      <c r="A13" s="1" t="s">
        <v>6</v>
      </c>
      <c r="B13" s="1"/>
      <c r="C13" s="2"/>
      <c r="D13" s="1"/>
      <c r="E13" s="8" t="s">
        <v>11</v>
      </c>
    </row>
    <row r="14" spans="1:12" ht="15.6" x14ac:dyDescent="0.3">
      <c r="A14" s="1"/>
      <c r="B14" s="1"/>
      <c r="C14" s="7" t="s">
        <v>9</v>
      </c>
      <c r="D14" s="1"/>
      <c r="E14" s="6" t="s">
        <v>8</v>
      </c>
    </row>
    <row r="15" spans="1:12" ht="15.6" x14ac:dyDescent="0.3">
      <c r="A15" s="1"/>
      <c r="B15" s="1"/>
      <c r="C15" s="1"/>
      <c r="D15" s="1"/>
      <c r="E15" s="1"/>
    </row>
    <row r="16" spans="1:12" ht="15.6" x14ac:dyDescent="0.3">
      <c r="A16" s="1"/>
      <c r="B16" s="1"/>
      <c r="C16" s="1"/>
      <c r="D16" s="1"/>
      <c r="E16" s="1"/>
    </row>
    <row r="18" spans="1:5" ht="15.6" x14ac:dyDescent="0.3">
      <c r="A18" s="1" t="s">
        <v>12</v>
      </c>
      <c r="B18" s="1"/>
      <c r="C18" s="2"/>
      <c r="D18" s="1"/>
      <c r="E18" s="8" t="s">
        <v>13</v>
      </c>
    </row>
    <row r="19" spans="1:5" ht="15.6" x14ac:dyDescent="0.3">
      <c r="A19" s="1"/>
      <c r="B19" s="1"/>
      <c r="C19" s="7" t="s">
        <v>9</v>
      </c>
      <c r="D19" s="1"/>
      <c r="E19" s="6" t="s">
        <v>8</v>
      </c>
    </row>
    <row r="21" spans="1:5" ht="15.6" x14ac:dyDescent="0.3">
      <c r="A21" s="1"/>
      <c r="B21" s="1"/>
      <c r="C21" s="1"/>
      <c r="D21" s="1"/>
      <c r="E21" s="1"/>
    </row>
    <row r="22" spans="1:5" ht="15.6" x14ac:dyDescent="0.3">
      <c r="A22" s="3" t="s">
        <v>14</v>
      </c>
      <c r="B22" s="1"/>
      <c r="C22" s="2"/>
      <c r="D22" s="1"/>
      <c r="E22" s="8" t="s">
        <v>15</v>
      </c>
    </row>
    <row r="23" spans="1:5" x14ac:dyDescent="0.3">
      <c r="C23" s="7" t="s">
        <v>9</v>
      </c>
      <c r="E23" s="6" t="s">
        <v>8</v>
      </c>
    </row>
    <row r="24" spans="1:5" ht="15.6" x14ac:dyDescent="0.3">
      <c r="A24" s="1"/>
      <c r="B24" s="1"/>
      <c r="C24" s="1"/>
      <c r="D24" s="1"/>
      <c r="E24" s="1"/>
    </row>
    <row r="27" spans="1:5" ht="15.6" x14ac:dyDescent="0.3">
      <c r="A27" s="1"/>
      <c r="B27" s="1"/>
      <c r="C27" s="1"/>
      <c r="D27" s="1"/>
      <c r="E27" s="1"/>
    </row>
    <row r="28" spans="1:5" ht="15.6" x14ac:dyDescent="0.3">
      <c r="A28" s="1"/>
      <c r="B28" s="1"/>
      <c r="C28" s="1"/>
      <c r="D28" s="1"/>
      <c r="E28" s="1"/>
    </row>
  </sheetData>
  <mergeCells count="2">
    <mergeCell ref="D1:E1"/>
    <mergeCell ref="A3:E3"/>
  </mergeCells>
  <pageMargins left="0.70866141732283472" right="0.70866141732283472" top="0.74803149606299213" bottom="0.74803149606299213" header="0.31496062992125984" footer="0.31496062992125984"/>
  <pageSetup paperSize="9" scale="8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Julia Samsonova</cp:lastModifiedBy>
  <cp:lastPrinted>2024-12-13T09:57:15Z</cp:lastPrinted>
  <dcterms:created xsi:type="dcterms:W3CDTF">2015-06-05T18:19:34Z</dcterms:created>
  <dcterms:modified xsi:type="dcterms:W3CDTF">2024-12-13T11:04:31Z</dcterms:modified>
</cp:coreProperties>
</file>